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ouis\Downloads\"/>
    </mc:Choice>
  </mc:AlternateContent>
  <xr:revisionPtr revIDLastSave="0" documentId="13_ncr:1_{088F67A8-8E50-477B-B3DC-765C00B07339}" xr6:coauthVersionLast="47" xr6:coauthVersionMax="47" xr10:uidLastSave="{00000000-0000-0000-0000-000000000000}"/>
  <bookViews>
    <workbookView xWindow="-110" yWindow="-110" windowWidth="22780" windowHeight="14540" xr2:uid="{22DA2511-7C2C-44EC-8A15-BFC9D4591C9C}"/>
  </bookViews>
  <sheets>
    <sheet name="Feuil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8" i="1" l="1"/>
  <c r="D47" i="1"/>
  <c r="D46" i="1"/>
  <c r="D45" i="1"/>
  <c r="D44" i="1"/>
</calcChain>
</file>

<file path=xl/sharedStrings.xml><?xml version="1.0" encoding="utf-8"?>
<sst xmlns="http://schemas.openxmlformats.org/spreadsheetml/2006/main" count="153" uniqueCount="56">
  <si>
    <t xml:space="preserve">Ferme des Noyers                        </t>
  </si>
  <si>
    <t xml:space="preserve">P.Q.A.                                  </t>
  </si>
  <si>
    <t>Par pièce</t>
  </si>
  <si>
    <t xml:space="preserve">Picoreur                                </t>
  </si>
  <si>
    <t>France</t>
  </si>
  <si>
    <t xml:space="preserve">Filet pur (250gr)                                                                                                                                                                               </t>
  </si>
  <si>
    <t xml:space="preserve">Chipolata nature (4 pc - 300 gr)                                                                                                                                                                </t>
  </si>
  <si>
    <t xml:space="preserve">Merguez (4 pc - 300 gr)                                                                                                                                                                         </t>
  </si>
  <si>
    <t>Libellé</t>
  </si>
  <si>
    <t>PORC</t>
  </si>
  <si>
    <t>Tabel van vooruitbestellingen</t>
  </si>
  <si>
    <t xml:space="preserve">Naam van de klant: </t>
  </si>
  <si>
    <r>
      <rPr>
        <b/>
        <sz val="12"/>
        <color theme="1"/>
        <rFont val="Calibri"/>
        <family val="2"/>
        <scheme val="minor"/>
      </rPr>
      <t>Datum</t>
    </r>
    <r>
      <rPr>
        <sz val="11"/>
        <color theme="1"/>
        <rFont val="Calibri"/>
        <family val="2"/>
        <scheme val="minor"/>
      </rPr>
      <t xml:space="preserve">: </t>
    </r>
  </si>
  <si>
    <t>Leverancier</t>
  </si>
  <si>
    <t>Herkomst</t>
  </si>
  <si>
    <t xml:space="preserve">Prijs </t>
  </si>
  <si>
    <t>Hoeveelheid</t>
  </si>
  <si>
    <t>België</t>
  </si>
  <si>
    <t>Per kilo</t>
  </si>
  <si>
    <t xml:space="preserve">Tel: </t>
  </si>
  <si>
    <t xml:space="preserve">Lamskotelet  (+/- 300 gr)                                                                                                                                                                      </t>
  </si>
  <si>
    <t xml:space="preserve">Gehakt van varkens-/rundvlees, puur  (500 gr)                                                                                                                                                                </t>
  </si>
  <si>
    <t>LAM</t>
  </si>
  <si>
    <t>RUND/KALF</t>
  </si>
  <si>
    <t xml:space="preserve">Boerengehakt  (500gr)                                                                                                                                                                </t>
  </si>
  <si>
    <t xml:space="preserve">Varkens-/runderworst, puur  (2 x 150 gr)                                                                                                                                                         </t>
  </si>
  <si>
    <t xml:space="preserve">Boerenworst (2 x 150 gr)                                                                                                                                                                  </t>
  </si>
  <si>
    <t xml:space="preserve">Biefstuk (250 gr)                                                                                                                                                                         </t>
  </si>
  <si>
    <t xml:space="preserve">Blanquette van kalfsvlees  (300 gr)                                                                                                                                                                     </t>
  </si>
  <si>
    <t xml:space="preserve">Gehakt rundvlees, puur (500 gr)                                                                                                                                                                        </t>
  </si>
  <si>
    <t xml:space="preserve">Entrecote (300 gr)                                                                                                                                                                              </t>
  </si>
  <si>
    <t xml:space="preserve">Gehakt vraken/kalf  (500 gr)                                                                                                                                                                        </t>
  </si>
  <si>
    <t xml:space="preserve">Boerenchipolata (4 pc - 300 gr)                                                                                                                                                              </t>
  </si>
  <si>
    <t xml:space="preserve">Witte pens (2 x 150 gr)                                                                                                                                                                       </t>
  </si>
  <si>
    <t xml:space="preserve">Zwarte pens (2 x 150 gr)                                                                                                                                                                        </t>
  </si>
  <si>
    <t xml:space="preserve">Gerookt ontbijtspek  (+/- 250 gr)                                                                                                                                                           </t>
  </si>
  <si>
    <t xml:space="preserve">Gezouten spekblokjes (+/- 250 gr)                                                                                                                                                                      </t>
  </si>
  <si>
    <t xml:space="preserve">Gebraad  (+/- 600 gr)                                                                                                                                                                         </t>
  </si>
  <si>
    <t xml:space="preserve">Gekoote ham (+/- 120 gr)                                                                                                                                                               </t>
  </si>
  <si>
    <t xml:space="preserve">Ardense ham (+/- 120 gr)                                                                                                                                                          </t>
  </si>
  <si>
    <t xml:space="preserve">Sneetjes gesmoord ontbijtspek   (+/- 150 gr)                                                                                                                                                </t>
  </si>
  <si>
    <t xml:space="preserve">Spieringkotelet  (+/- 450 gr)                                                                                                                                                          </t>
  </si>
  <si>
    <t xml:space="preserve">Boerenworst  (+/- 3 x 150 gr)                                                                                                                                                             </t>
  </si>
  <si>
    <t xml:space="preserve">Gepaneerde varkensescalope (+/- 250 gr)                                                                                                                                                             </t>
  </si>
  <si>
    <t xml:space="preserve">Varkens-/rundvlees hamburger (+/- 420 gr)                                                                                                                                                               </t>
  </si>
  <si>
    <t xml:space="preserve">Worsten varken/rundvlees (+/- 420 gr)                                                                                                                                                               </t>
  </si>
  <si>
    <t xml:space="preserve">Varkensworst, puur  (+/- 650 gr)                                                                                                                                                                 </t>
  </si>
  <si>
    <t>GEVOGELTE</t>
  </si>
  <si>
    <t xml:space="preserve">Merguez van gevogelte (300 gr)                                                                                                                                                                    </t>
  </si>
  <si>
    <t xml:space="preserve">Varkenfilet, puur (+/- 500 gr)                                                                                                                                                                     </t>
  </si>
  <si>
    <t xml:space="preserve">Kippenbouten (610g)                                                                                                                              </t>
  </si>
  <si>
    <t>Kipfilet (330g)</t>
  </si>
  <si>
    <t>Heel kip (1,3 kg)</t>
  </si>
  <si>
    <t>Kippenworsten (240g)</t>
  </si>
  <si>
    <t xml:space="preserve">Kippengehakt (500g)                                                                                                                                                             </t>
  </si>
  <si>
    <t>Belki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</si>
</sst>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u/>
      <sz val="18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EC7328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left" vertical="center"/>
    </xf>
    <xf numFmtId="164" fontId="2" fillId="0" borderId="1" xfId="0" applyNumberFormat="1" applyFont="1" applyBorder="1" applyAlignment="1">
      <alignment horizontal="right" vertical="center"/>
    </xf>
    <xf numFmtId="164" fontId="0" fillId="0" borderId="1" xfId="0" applyNumberFormat="1" applyBorder="1"/>
    <xf numFmtId="0" fontId="0" fillId="2" borderId="0" xfId="0" applyFill="1"/>
    <xf numFmtId="0" fontId="1" fillId="2" borderId="1" xfId="0" applyFont="1" applyFill="1" applyBorder="1" applyAlignment="1">
      <alignment horizontal="left" vertical="center"/>
    </xf>
    <xf numFmtId="0" fontId="5" fillId="2" borderId="0" xfId="0" applyFont="1" applyFill="1"/>
    <xf numFmtId="0" fontId="5" fillId="3" borderId="0" xfId="0" applyFont="1" applyFill="1"/>
    <xf numFmtId="0" fontId="0" fillId="3" borderId="0" xfId="0" applyFill="1"/>
    <xf numFmtId="0" fontId="4" fillId="4" borderId="0" xfId="0" applyFont="1" applyFill="1"/>
    <xf numFmtId="0" fontId="6" fillId="3" borderId="1" xfId="0" applyFont="1" applyFill="1" applyBorder="1" applyAlignment="1">
      <alignment horizontal="left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3" fillId="3" borderId="0" xfId="0" applyFont="1" applyFill="1"/>
    <xf numFmtId="0" fontId="8" fillId="3" borderId="1" xfId="0" applyFont="1" applyFill="1" applyBorder="1" applyAlignment="1">
      <alignment horizontal="left" vertical="center"/>
    </xf>
    <xf numFmtId="164" fontId="9" fillId="3" borderId="1" xfId="0" applyNumberFormat="1" applyFont="1" applyFill="1" applyBorder="1" applyAlignment="1">
      <alignment horizontal="right" vertical="center"/>
    </xf>
    <xf numFmtId="0" fontId="10" fillId="3" borderId="0" xfId="0" applyFont="1" applyFill="1"/>
    <xf numFmtId="0" fontId="1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C73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4B4E84-DFAD-4721-B42E-7EECD7B21D15}">
  <dimension ref="A2:E49"/>
  <sheetViews>
    <sheetView tabSelected="1" topLeftCell="A21" zoomScale="78" workbookViewId="0">
      <selection activeCell="A49" sqref="A49:XFD49"/>
    </sheetView>
  </sheetViews>
  <sheetFormatPr baseColWidth="10" defaultRowHeight="14.5" x14ac:dyDescent="0.35"/>
  <cols>
    <col min="1" max="1" width="44" style="4" customWidth="1"/>
    <col min="2" max="2" width="27.7265625" customWidth="1"/>
  </cols>
  <sheetData>
    <row r="2" spans="1:5" ht="23.5" x14ac:dyDescent="0.55000000000000004">
      <c r="B2" s="16" t="s">
        <v>10</v>
      </c>
    </row>
    <row r="4" spans="1:5" ht="15.5" x14ac:dyDescent="0.35">
      <c r="A4" s="6" t="s">
        <v>11</v>
      </c>
      <c r="C4" t="s">
        <v>12</v>
      </c>
    </row>
    <row r="5" spans="1:5" ht="15.5" x14ac:dyDescent="0.35">
      <c r="A5" s="6" t="s">
        <v>19</v>
      </c>
    </row>
    <row r="7" spans="1:5" s="9" customFormat="1" ht="18.5" x14ac:dyDescent="0.45">
      <c r="A7" s="9" t="s">
        <v>8</v>
      </c>
      <c r="B7" s="9" t="s">
        <v>13</v>
      </c>
      <c r="C7" s="9" t="s">
        <v>14</v>
      </c>
      <c r="D7" s="9" t="s">
        <v>15</v>
      </c>
      <c r="E7" s="9" t="s">
        <v>16</v>
      </c>
    </row>
    <row r="8" spans="1:5" s="8" customFormat="1" ht="15.5" x14ac:dyDescent="0.35">
      <c r="A8" s="7" t="s">
        <v>22</v>
      </c>
    </row>
    <row r="9" spans="1:5" ht="15.75" customHeight="1" x14ac:dyDescent="0.35">
      <c r="A9" s="5" t="s">
        <v>20</v>
      </c>
      <c r="B9" s="1" t="s">
        <v>0</v>
      </c>
      <c r="C9" s="1" t="s">
        <v>17</v>
      </c>
      <c r="D9" s="2">
        <v>36.54</v>
      </c>
      <c r="E9" s="1" t="s">
        <v>18</v>
      </c>
    </row>
    <row r="10" spans="1:5" ht="15.75" customHeight="1" x14ac:dyDescent="0.35">
      <c r="A10" s="5"/>
      <c r="B10" s="1"/>
      <c r="C10" s="1"/>
      <c r="D10" s="2"/>
      <c r="E10" s="1"/>
    </row>
    <row r="11" spans="1:5" s="12" customFormat="1" ht="15.75" customHeight="1" x14ac:dyDescent="0.35">
      <c r="A11" s="10" t="s">
        <v>23</v>
      </c>
      <c r="B11" s="10"/>
      <c r="C11" s="10"/>
      <c r="D11" s="11"/>
      <c r="E11" s="10"/>
    </row>
    <row r="12" spans="1:5" ht="15.75" customHeight="1" x14ac:dyDescent="0.35">
      <c r="A12" s="5" t="s">
        <v>21</v>
      </c>
      <c r="B12" s="1" t="s">
        <v>0</v>
      </c>
      <c r="C12" s="1" t="s">
        <v>17</v>
      </c>
      <c r="D12" s="2">
        <v>22.33</v>
      </c>
      <c r="E12" s="1" t="s">
        <v>18</v>
      </c>
    </row>
    <row r="13" spans="1:5" ht="15.75" customHeight="1" x14ac:dyDescent="0.35">
      <c r="A13" s="5" t="s">
        <v>24</v>
      </c>
      <c r="B13" s="1" t="s">
        <v>0</v>
      </c>
      <c r="C13" s="1" t="s">
        <v>17</v>
      </c>
      <c r="D13" s="2">
        <v>23.25</v>
      </c>
      <c r="E13" s="1" t="s">
        <v>18</v>
      </c>
    </row>
    <row r="14" spans="1:5" ht="15.75" customHeight="1" x14ac:dyDescent="0.35">
      <c r="A14" s="5" t="s">
        <v>25</v>
      </c>
      <c r="B14" s="1" t="s">
        <v>0</v>
      </c>
      <c r="C14" s="1" t="s">
        <v>17</v>
      </c>
      <c r="D14" s="2">
        <v>22.33</v>
      </c>
      <c r="E14" s="1" t="s">
        <v>18</v>
      </c>
    </row>
    <row r="15" spans="1:5" ht="15.75" customHeight="1" x14ac:dyDescent="0.35">
      <c r="A15" s="5" t="s">
        <v>26</v>
      </c>
      <c r="B15" s="1" t="s">
        <v>0</v>
      </c>
      <c r="C15" s="1" t="s">
        <v>17</v>
      </c>
      <c r="D15" s="2">
        <v>23.24</v>
      </c>
      <c r="E15" s="1" t="s">
        <v>18</v>
      </c>
    </row>
    <row r="16" spans="1:5" ht="15.75" customHeight="1" x14ac:dyDescent="0.35">
      <c r="A16" s="5" t="s">
        <v>27</v>
      </c>
      <c r="B16" s="1" t="s">
        <v>0</v>
      </c>
      <c r="C16" s="1" t="s">
        <v>17</v>
      </c>
      <c r="D16" s="2">
        <v>35.35</v>
      </c>
      <c r="E16" s="1" t="s">
        <v>18</v>
      </c>
    </row>
    <row r="17" spans="1:5" ht="15.75" customHeight="1" x14ac:dyDescent="0.35">
      <c r="A17" s="5" t="s">
        <v>5</v>
      </c>
      <c r="B17" s="1" t="s">
        <v>0</v>
      </c>
      <c r="C17" s="1" t="s">
        <v>17</v>
      </c>
      <c r="D17" s="2">
        <v>49.21</v>
      </c>
      <c r="E17" s="1" t="s">
        <v>18</v>
      </c>
    </row>
    <row r="18" spans="1:5" ht="15.75" customHeight="1" x14ac:dyDescent="0.35">
      <c r="A18" s="5" t="s">
        <v>30</v>
      </c>
      <c r="B18" s="1" t="s">
        <v>0</v>
      </c>
      <c r="C18" s="1" t="s">
        <v>17</v>
      </c>
      <c r="D18" s="2">
        <v>39.869999999999997</v>
      </c>
      <c r="E18" s="1" t="s">
        <v>18</v>
      </c>
    </row>
    <row r="19" spans="1:5" ht="15.75" customHeight="1" x14ac:dyDescent="0.35">
      <c r="A19" s="5" t="s">
        <v>28</v>
      </c>
      <c r="B19" s="1" t="s">
        <v>0</v>
      </c>
      <c r="C19" s="1" t="s">
        <v>17</v>
      </c>
      <c r="D19" s="2">
        <v>31.98</v>
      </c>
      <c r="E19" s="1" t="s">
        <v>18</v>
      </c>
    </row>
    <row r="20" spans="1:5" ht="15.75" customHeight="1" x14ac:dyDescent="0.35">
      <c r="A20" s="5" t="s">
        <v>29</v>
      </c>
      <c r="B20" s="1" t="s">
        <v>0</v>
      </c>
      <c r="C20" s="1" t="s">
        <v>17</v>
      </c>
      <c r="D20" s="2">
        <v>18.670000000000002</v>
      </c>
      <c r="E20" s="1" t="s">
        <v>18</v>
      </c>
    </row>
    <row r="21" spans="1:5" ht="15.75" customHeight="1" x14ac:dyDescent="0.35">
      <c r="A21" s="5"/>
      <c r="B21" s="1"/>
      <c r="C21" s="1"/>
      <c r="D21" s="2"/>
      <c r="E21" s="1"/>
    </row>
    <row r="22" spans="1:5" s="12" customFormat="1" ht="15.75" customHeight="1" x14ac:dyDescent="0.35">
      <c r="A22" s="13" t="s">
        <v>9</v>
      </c>
      <c r="B22" s="10"/>
      <c r="C22" s="10"/>
      <c r="D22" s="11"/>
      <c r="E22" s="10"/>
    </row>
    <row r="23" spans="1:5" ht="15.75" customHeight="1" x14ac:dyDescent="0.35">
      <c r="A23" s="5" t="s">
        <v>31</v>
      </c>
      <c r="B23" s="1" t="s">
        <v>0</v>
      </c>
      <c r="C23" s="1" t="s">
        <v>17</v>
      </c>
      <c r="D23" s="2">
        <v>24.83</v>
      </c>
      <c r="E23" s="1" t="s">
        <v>18</v>
      </c>
    </row>
    <row r="24" spans="1:5" ht="15.75" customHeight="1" x14ac:dyDescent="0.35">
      <c r="A24" s="5" t="s">
        <v>7</v>
      </c>
      <c r="B24" s="1" t="s">
        <v>0</v>
      </c>
      <c r="C24" s="1" t="s">
        <v>17</v>
      </c>
      <c r="D24" s="2">
        <v>27.55</v>
      </c>
      <c r="E24" s="1" t="s">
        <v>18</v>
      </c>
    </row>
    <row r="25" spans="1:5" ht="15.75" customHeight="1" x14ac:dyDescent="0.35">
      <c r="A25" s="5" t="s">
        <v>32</v>
      </c>
      <c r="B25" s="1" t="s">
        <v>0</v>
      </c>
      <c r="C25" s="1" t="s">
        <v>17</v>
      </c>
      <c r="D25" s="2">
        <v>25.95</v>
      </c>
      <c r="E25" s="1" t="s">
        <v>18</v>
      </c>
    </row>
    <row r="26" spans="1:5" ht="15.75" customHeight="1" x14ac:dyDescent="0.35">
      <c r="A26" s="5" t="s">
        <v>33</v>
      </c>
      <c r="B26" s="1" t="s">
        <v>0</v>
      </c>
      <c r="C26" s="1" t="s">
        <v>17</v>
      </c>
      <c r="D26" s="2">
        <v>21.75</v>
      </c>
      <c r="E26" s="1" t="s">
        <v>18</v>
      </c>
    </row>
    <row r="27" spans="1:5" ht="15.75" customHeight="1" x14ac:dyDescent="0.35">
      <c r="A27" s="5" t="s">
        <v>34</v>
      </c>
      <c r="B27" s="1" t="s">
        <v>0</v>
      </c>
      <c r="C27" s="1" t="s">
        <v>17</v>
      </c>
      <c r="D27" s="2">
        <v>18.12</v>
      </c>
      <c r="E27" s="1" t="s">
        <v>18</v>
      </c>
    </row>
    <row r="28" spans="1:5" ht="15.75" customHeight="1" x14ac:dyDescent="0.35">
      <c r="A28" s="5" t="s">
        <v>6</v>
      </c>
      <c r="B28" s="1" t="s">
        <v>0</v>
      </c>
      <c r="C28" s="1" t="s">
        <v>17</v>
      </c>
      <c r="D28" s="2">
        <v>25.09</v>
      </c>
      <c r="E28" s="1" t="s">
        <v>18</v>
      </c>
    </row>
    <row r="29" spans="1:5" ht="15.75" customHeight="1" x14ac:dyDescent="0.35">
      <c r="A29" s="5" t="s">
        <v>35</v>
      </c>
      <c r="B29" s="1" t="s">
        <v>0</v>
      </c>
      <c r="C29" s="1" t="s">
        <v>17</v>
      </c>
      <c r="D29" s="2">
        <v>30.17</v>
      </c>
      <c r="E29" s="1" t="s">
        <v>18</v>
      </c>
    </row>
    <row r="30" spans="1:5" ht="15.75" customHeight="1" x14ac:dyDescent="0.35">
      <c r="A30" s="5" t="s">
        <v>36</v>
      </c>
      <c r="B30" s="1" t="s">
        <v>0</v>
      </c>
      <c r="C30" s="1" t="s">
        <v>17</v>
      </c>
      <c r="D30" s="2">
        <v>25.73</v>
      </c>
      <c r="E30" s="1" t="s">
        <v>18</v>
      </c>
    </row>
    <row r="31" spans="1:5" ht="15.75" customHeight="1" x14ac:dyDescent="0.35">
      <c r="A31" s="5" t="s">
        <v>37</v>
      </c>
      <c r="B31" s="1" t="s">
        <v>1</v>
      </c>
      <c r="C31" s="1" t="s">
        <v>17</v>
      </c>
      <c r="D31" s="3">
        <v>20.97</v>
      </c>
      <c r="E31" s="1" t="s">
        <v>18</v>
      </c>
    </row>
    <row r="32" spans="1:5" ht="15.75" customHeight="1" x14ac:dyDescent="0.35">
      <c r="A32" s="5" t="s">
        <v>38</v>
      </c>
      <c r="B32" s="1" t="s">
        <v>1</v>
      </c>
      <c r="C32" s="1" t="s">
        <v>17</v>
      </c>
      <c r="D32" s="3">
        <v>27.38</v>
      </c>
      <c r="E32" s="1" t="s">
        <v>18</v>
      </c>
    </row>
    <row r="33" spans="1:5" ht="15.75" customHeight="1" x14ac:dyDescent="0.35">
      <c r="A33" s="5" t="s">
        <v>39</v>
      </c>
      <c r="B33" s="1" t="s">
        <v>1</v>
      </c>
      <c r="C33" s="1" t="s">
        <v>17</v>
      </c>
      <c r="D33" s="2">
        <v>45.55</v>
      </c>
      <c r="E33" s="1" t="s">
        <v>18</v>
      </c>
    </row>
    <row r="34" spans="1:5" ht="15.75" customHeight="1" x14ac:dyDescent="0.35">
      <c r="A34" s="5" t="s">
        <v>40</v>
      </c>
      <c r="B34" s="1" t="s">
        <v>1</v>
      </c>
      <c r="C34" s="1" t="s">
        <v>17</v>
      </c>
      <c r="D34" s="2">
        <v>27.91</v>
      </c>
      <c r="E34" s="1" t="s">
        <v>18</v>
      </c>
    </row>
    <row r="35" spans="1:5" ht="15.75" customHeight="1" x14ac:dyDescent="0.35">
      <c r="A35" s="5" t="s">
        <v>41</v>
      </c>
      <c r="B35" s="1" t="s">
        <v>1</v>
      </c>
      <c r="C35" s="1" t="s">
        <v>17</v>
      </c>
      <c r="D35" s="3">
        <v>23.45</v>
      </c>
      <c r="E35" s="1" t="s">
        <v>18</v>
      </c>
    </row>
    <row r="36" spans="1:5" ht="15.75" customHeight="1" x14ac:dyDescent="0.35">
      <c r="A36" s="5" t="s">
        <v>42</v>
      </c>
      <c r="B36" s="1" t="s">
        <v>1</v>
      </c>
      <c r="C36" s="1" t="s">
        <v>17</v>
      </c>
      <c r="D36" s="3">
        <v>17.260000000000002</v>
      </c>
      <c r="E36" s="1" t="s">
        <v>18</v>
      </c>
    </row>
    <row r="37" spans="1:5" ht="15.75" customHeight="1" x14ac:dyDescent="0.35">
      <c r="A37" s="5" t="s">
        <v>45</v>
      </c>
      <c r="B37" s="1" t="s">
        <v>1</v>
      </c>
      <c r="C37" s="1" t="s">
        <v>17</v>
      </c>
      <c r="D37" s="3">
        <v>21.17</v>
      </c>
      <c r="E37" s="1" t="s">
        <v>18</v>
      </c>
    </row>
    <row r="38" spans="1:5" ht="15.75" customHeight="1" x14ac:dyDescent="0.35">
      <c r="A38" s="5" t="s">
        <v>43</v>
      </c>
      <c r="B38" s="1" t="s">
        <v>1</v>
      </c>
      <c r="C38" s="1" t="s">
        <v>17</v>
      </c>
      <c r="D38" s="3">
        <v>27.47</v>
      </c>
      <c r="E38" s="1" t="s">
        <v>18</v>
      </c>
    </row>
    <row r="39" spans="1:5" ht="15.75" customHeight="1" x14ac:dyDescent="0.35">
      <c r="A39" s="5" t="s">
        <v>44</v>
      </c>
      <c r="B39" s="1" t="s">
        <v>1</v>
      </c>
      <c r="C39" s="1" t="s">
        <v>17</v>
      </c>
      <c r="D39" s="3">
        <v>22.63</v>
      </c>
      <c r="E39" s="1" t="s">
        <v>18</v>
      </c>
    </row>
    <row r="40" spans="1:5" ht="15.75" customHeight="1" x14ac:dyDescent="0.35">
      <c r="A40" s="5" t="s">
        <v>49</v>
      </c>
      <c r="B40" s="1" t="s">
        <v>1</v>
      </c>
      <c r="C40" s="1" t="s">
        <v>17</v>
      </c>
      <c r="D40" s="3">
        <v>28.93</v>
      </c>
      <c r="E40" s="1" t="s">
        <v>18</v>
      </c>
    </row>
    <row r="41" spans="1:5" ht="15.75" customHeight="1" x14ac:dyDescent="0.35">
      <c r="A41" s="5" t="s">
        <v>46</v>
      </c>
      <c r="B41" s="1" t="s">
        <v>1</v>
      </c>
      <c r="C41" s="1" t="s">
        <v>17</v>
      </c>
      <c r="D41" s="2">
        <v>24.51</v>
      </c>
      <c r="E41" s="1" t="s">
        <v>18</v>
      </c>
    </row>
    <row r="42" spans="1:5" ht="15.75" customHeight="1" x14ac:dyDescent="0.35">
      <c r="A42" s="5"/>
      <c r="B42" s="1"/>
      <c r="C42" s="1"/>
      <c r="D42" s="2"/>
      <c r="E42" s="1"/>
    </row>
    <row r="43" spans="1:5" s="15" customFormat="1" ht="15.75" customHeight="1" x14ac:dyDescent="0.45">
      <c r="A43" s="13" t="s">
        <v>47</v>
      </c>
      <c r="B43" s="13"/>
      <c r="C43" s="13"/>
      <c r="D43" s="14"/>
      <c r="E43" s="13"/>
    </row>
    <row r="44" spans="1:5" ht="15.75" customHeight="1" x14ac:dyDescent="0.35">
      <c r="A44" s="5" t="s">
        <v>50</v>
      </c>
      <c r="B44" s="1" t="s">
        <v>55</v>
      </c>
      <c r="C44" s="1" t="s">
        <v>17</v>
      </c>
      <c r="D44" s="2">
        <f>11.81*1.45</f>
        <v>17.124500000000001</v>
      </c>
      <c r="E44" s="1" t="s">
        <v>18</v>
      </c>
    </row>
    <row r="45" spans="1:5" ht="15.75" customHeight="1" x14ac:dyDescent="0.35">
      <c r="A45" s="5" t="s">
        <v>51</v>
      </c>
      <c r="B45" s="1" t="s">
        <v>55</v>
      </c>
      <c r="C45" s="1" t="s">
        <v>17</v>
      </c>
      <c r="D45" s="2">
        <f>25.56*1.45</f>
        <v>37.061999999999998</v>
      </c>
      <c r="E45" s="1" t="s">
        <v>18</v>
      </c>
    </row>
    <row r="46" spans="1:5" ht="15.75" customHeight="1" x14ac:dyDescent="0.35">
      <c r="A46" s="5" t="s">
        <v>52</v>
      </c>
      <c r="B46" s="1" t="s">
        <v>55</v>
      </c>
      <c r="C46" s="1" t="s">
        <v>17</v>
      </c>
      <c r="D46" s="2">
        <f>9.96*1.45</f>
        <v>14.442</v>
      </c>
      <c r="E46" s="1" t="s">
        <v>18</v>
      </c>
    </row>
    <row r="47" spans="1:5" ht="15.75" customHeight="1" x14ac:dyDescent="0.35">
      <c r="A47" s="5" t="s">
        <v>53</v>
      </c>
      <c r="B47" s="1" t="s">
        <v>55</v>
      </c>
      <c r="C47" s="1" t="s">
        <v>17</v>
      </c>
      <c r="D47" s="2">
        <f>15.73*1.45</f>
        <v>22.808499999999999</v>
      </c>
      <c r="E47" s="1" t="s">
        <v>18</v>
      </c>
    </row>
    <row r="48" spans="1:5" ht="15.75" customHeight="1" x14ac:dyDescent="0.35">
      <c r="A48" s="5" t="s">
        <v>54</v>
      </c>
      <c r="B48" s="1" t="s">
        <v>55</v>
      </c>
      <c r="C48" s="1" t="s">
        <v>17</v>
      </c>
      <c r="D48" s="2">
        <f>14.55*1.45</f>
        <v>21.0975</v>
      </c>
      <c r="E48" s="1" t="s">
        <v>18</v>
      </c>
    </row>
    <row r="49" spans="1:5" ht="15.75" customHeight="1" x14ac:dyDescent="0.35">
      <c r="A49" s="5" t="s">
        <v>48</v>
      </c>
      <c r="B49" s="1" t="s">
        <v>3</v>
      </c>
      <c r="C49" s="1" t="s">
        <v>4</v>
      </c>
      <c r="D49" s="2">
        <v>9.23</v>
      </c>
      <c r="E49" s="1" t="s">
        <v>2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Grippa</dc:creator>
  <cp:lastModifiedBy>Louis Grippa</cp:lastModifiedBy>
  <dcterms:created xsi:type="dcterms:W3CDTF">2022-12-06T12:27:27Z</dcterms:created>
  <dcterms:modified xsi:type="dcterms:W3CDTF">2023-12-26T17:03:02Z</dcterms:modified>
</cp:coreProperties>
</file>